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36939142-F59A-4906-862C-49A38282B56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<sst xmlns="http://schemas.openxmlformats.org/spreadsheetml/2006/main" count="2262" uniqueCount="1134">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</sst>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833</v>
      </c>
      <c r="B10" s="183"/>
      <c r="C10" s="191" t="str">
        <f>VLOOKUP(A10,lista,2,0)</f>
        <v>G. EXPROPIACIONES</v>
      </c>
      <c r="D10" s="191"/>
      <c r="E10" s="191"/>
      <c r="F10" s="191"/>
      <c r="G10" s="191" t="str">
        <f>VLOOKUP(A10,lista,3,0)</f>
        <v>Asistente 2</v>
      </c>
      <c r="H10" s="191"/>
      <c r="I10" s="198" t="str">
        <f>VLOOKUP(A10,lista,4,0)</f>
        <v>Asistente redacción de Proyectos, apoyo a la gestión y Expropiación de Carreteras</v>
      </c>
      <c r="J10" s="199"/>
      <c r="K10" s="191" t="str">
        <f>VLOOKUP(A10,lista,5,0)</f>
        <v>Asturias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Al menos 2 años de experiencia en labores de atención al público.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fRrZyEYgjLH9clNClNnhR44l850Aw1RC0C3r64M6itn9lDLUncY6lvrf5BQcyUa1T+D4bzip0ZxlMjz33C04Q==" saltValue="z9pmQW8LIgbKlCuXGy+77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2025-02-12T14:51:49Z</dcterms:modified>
</cp:coreProperties>
</file>